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附件1" sheetId="1" r:id="rId1"/>
  </sheets>
  <definedNames>
    <definedName name="_xlnm.Print_Area" localSheetId="0">'附件1'!$A$1:$I$36</definedName>
  </definedNames>
  <calcPr fullCalcOnLoad="1"/>
</workbook>
</file>

<file path=xl/sharedStrings.xml><?xml version="1.0" encoding="utf-8"?>
<sst xmlns="http://schemas.openxmlformats.org/spreadsheetml/2006/main" count="79" uniqueCount="75">
  <si>
    <r>
      <t xml:space="preserve"> </t>
    </r>
    <r>
      <rPr>
        <sz val="16"/>
        <color indexed="8"/>
        <rFont val="宋体"/>
        <family val="0"/>
      </rPr>
      <t>附件2：</t>
    </r>
    <r>
      <rPr>
        <b/>
        <sz val="16"/>
        <color indexed="8"/>
        <rFont val="宋体"/>
        <family val="0"/>
      </rPr>
      <t xml:space="preserve">                电信普遍服务补助资金转移支付区域（项目）绩效目标自评表</t>
    </r>
    <r>
      <rPr>
        <sz val="16"/>
        <color indexed="8"/>
        <rFont val="宋体"/>
        <family val="0"/>
      </rPr>
      <t xml:space="preserve"> </t>
    </r>
  </si>
  <si>
    <t>（2023年度）</t>
  </si>
  <si>
    <t>专项（项目）名称</t>
  </si>
  <si>
    <r>
      <t>20</t>
    </r>
    <r>
      <rPr>
        <sz val="10"/>
        <color indexed="8"/>
        <rFont val="宋体"/>
        <family val="0"/>
      </rPr>
      <t>23年度电信普遍服务项目</t>
    </r>
  </si>
  <si>
    <t>中央主管部门</t>
  </si>
  <si>
    <t>中华人民共和国工业和信息化部</t>
  </si>
  <si>
    <t>地方主管部门</t>
  </si>
  <si>
    <t>四川省通信管理局</t>
  </si>
  <si>
    <t>实施单位</t>
  </si>
  <si>
    <t>中国电信集团有限公司四川分公司；
中国移动通信集团四川有限公司；
中国联合网络通信有限公司四川分公司</t>
  </si>
  <si>
    <t>项目资金（万元）</t>
  </si>
  <si>
    <t>全年预算数（A）</t>
  </si>
  <si>
    <t>全年执行数（B）</t>
  </si>
  <si>
    <t>执行率（B/A)</t>
  </si>
  <si>
    <t>年度资金总额：</t>
  </si>
  <si>
    <r>
      <t>14241.99
（统筹第八批电信普遍服务项目招标结余资金3.99</t>
    </r>
    <r>
      <rPr>
        <sz val="10"/>
        <color indexed="8"/>
        <rFont val="宋体"/>
        <family val="0"/>
      </rPr>
      <t>万元，支持阿坝州建设</t>
    </r>
    <r>
      <rPr>
        <sz val="10"/>
        <color indexed="8"/>
        <rFont val="宋体"/>
        <family val="0"/>
      </rPr>
      <t>1</t>
    </r>
    <r>
      <rPr>
        <sz val="10"/>
        <color indexed="8"/>
        <rFont val="宋体"/>
        <family val="0"/>
      </rPr>
      <t>个</t>
    </r>
    <r>
      <rPr>
        <sz val="10"/>
        <color indexed="8"/>
        <rFont val="宋体"/>
        <family val="0"/>
      </rPr>
      <t>4G</t>
    </r>
    <r>
      <rPr>
        <sz val="10"/>
        <color indexed="8"/>
        <rFont val="宋体"/>
        <family val="0"/>
      </rPr>
      <t>基站，合计建设</t>
    </r>
    <r>
      <rPr>
        <sz val="10"/>
        <color indexed="8"/>
        <rFont val="宋体"/>
        <family val="0"/>
      </rPr>
      <t>640</t>
    </r>
    <r>
      <rPr>
        <sz val="10"/>
        <color indexed="8"/>
        <rFont val="宋体"/>
        <family val="0"/>
      </rPr>
      <t>个</t>
    </r>
    <r>
      <rPr>
        <sz val="10"/>
        <color indexed="8"/>
        <rFont val="宋体"/>
        <family val="0"/>
      </rPr>
      <t>4G</t>
    </r>
    <r>
      <rPr>
        <sz val="10"/>
        <color indexed="8"/>
        <rFont val="宋体"/>
        <family val="0"/>
      </rPr>
      <t>和</t>
    </r>
    <r>
      <rPr>
        <sz val="10"/>
        <color indexed="8"/>
        <rFont val="宋体"/>
        <family val="0"/>
      </rPr>
      <t>152</t>
    </r>
    <r>
      <rPr>
        <sz val="10"/>
        <color indexed="8"/>
        <rFont val="宋体"/>
        <family val="0"/>
      </rPr>
      <t>个</t>
    </r>
    <r>
      <rPr>
        <sz val="10"/>
        <color indexed="8"/>
        <rFont val="宋体"/>
        <family val="0"/>
      </rPr>
      <t>5G</t>
    </r>
    <r>
      <rPr>
        <sz val="10"/>
        <color indexed="8"/>
        <rFont val="宋体"/>
        <family val="0"/>
      </rPr>
      <t>基站）</t>
    </r>
  </si>
  <si>
    <r>
      <t xml:space="preserve">      14238.4014</t>
    </r>
    <r>
      <rPr>
        <sz val="10"/>
        <color indexed="8"/>
        <rFont val="宋体"/>
        <family val="0"/>
      </rPr>
      <t xml:space="preserve">
（该批次项目中标金额为14238.4014万元，公开招投标结余资金3.5886万元。按照《电信普遍服务补助资金管理办法》，</t>
    </r>
    <r>
      <rPr>
        <sz val="10"/>
        <rFont val="宋体"/>
        <family val="0"/>
      </rPr>
      <t>根据《四川省2024年度电信普遍服务项目工作会商会纪要》（会议纪要〔2023〕</t>
    </r>
    <r>
      <rPr>
        <sz val="10"/>
        <rFont val="宋体"/>
        <family val="0"/>
      </rPr>
      <t>28</t>
    </r>
    <r>
      <rPr>
        <sz val="10"/>
        <rFont val="宋体"/>
        <family val="0"/>
      </rPr>
      <t>号）</t>
    </r>
    <r>
      <rPr>
        <sz val="10"/>
        <color indexed="8"/>
        <rFont val="宋体"/>
        <family val="0"/>
      </rPr>
      <t>，统筹该批次招标剩余3.5886万元，用于支持甘孜州建设1个5G基站，统一纳入2024年度电信普遍服务项目范围）</t>
    </r>
  </si>
  <si>
    <r>
      <t xml:space="preserve"> </t>
    </r>
    <r>
      <rPr>
        <sz val="10"/>
        <color indexed="8"/>
        <rFont val="宋体"/>
        <family val="0"/>
      </rPr>
      <t>其中：中央补助</t>
    </r>
  </si>
  <si>
    <r>
      <t xml:space="preserve"> </t>
    </r>
    <r>
      <rPr>
        <sz val="10"/>
        <color indexed="8"/>
        <rFont val="宋体"/>
        <family val="0"/>
      </rPr>
      <t xml:space="preserve">      地方资金</t>
    </r>
  </si>
  <si>
    <r>
      <t xml:space="preserve">      </t>
    </r>
    <r>
      <rPr>
        <sz val="10"/>
        <color indexed="8"/>
        <rFont val="宋体"/>
        <family val="0"/>
      </rPr>
      <t>其他资金</t>
    </r>
  </si>
  <si>
    <t>资金管理情况</t>
  </si>
  <si>
    <t>情况说明</t>
  </si>
  <si>
    <t>存在问题和改进措施</t>
  </si>
  <si>
    <t>分配科学性</t>
  </si>
  <si>
    <t>分配科学</t>
  </si>
  <si>
    <t>下达及时性</t>
  </si>
  <si>
    <t>下达及时</t>
  </si>
  <si>
    <t>拨付合规性</t>
  </si>
  <si>
    <t>拨付合规</t>
  </si>
  <si>
    <t>使用规范性</t>
  </si>
  <si>
    <t>使用规范</t>
  </si>
  <si>
    <t>执行准确性</t>
  </si>
  <si>
    <t>执行准确</t>
  </si>
  <si>
    <t>预算绩效管理情况</t>
  </si>
  <si>
    <t>按照《电信普遍服务补助资金管理办法》等文件要求，开展预算绩效管理</t>
  </si>
  <si>
    <t>支出责任履行情况</t>
  </si>
  <si>
    <t>按照《电信普遍服务补助资金管理办法》等文件要求，履行支出责任</t>
  </si>
  <si>
    <t>总体目标完成情况</t>
  </si>
  <si>
    <t>总体目标</t>
  </si>
  <si>
    <t>全年实际完成情况</t>
  </si>
  <si>
    <t>目标1：中央补助资金及时拨付；
目标2：推进行政村4G和5G网络建设；
目标3：按合同要求完成基站建设任务。</t>
  </si>
  <si>
    <r>
      <t>1.中央补助资金及时拨付企业；
2.推进行政村4G和5G网络建设；
3.企业已按照合同约定提前</t>
    </r>
    <r>
      <rPr>
        <sz val="10"/>
        <rFont val="宋体"/>
        <family val="0"/>
      </rPr>
      <t>完成基站建设任务。</t>
    </r>
  </si>
  <si>
    <t>绩效指标</t>
  </si>
  <si>
    <t>一级
指标</t>
  </si>
  <si>
    <t>二级指标</t>
  </si>
  <si>
    <t>三级指标</t>
  </si>
  <si>
    <t>年度指标值</t>
  </si>
  <si>
    <t>全年完成值</t>
  </si>
  <si>
    <t>未完成原因和改进措施</t>
  </si>
  <si>
    <t>产
出
指
标</t>
  </si>
  <si>
    <t>数量指标</t>
  </si>
  <si>
    <t>部署行政村4G基站建设数量（个）</t>
  </si>
  <si>
    <t>部署行政5G基站建设数量（个）</t>
  </si>
  <si>
    <t>质量指标</t>
  </si>
  <si>
    <t>完工项目验收合格率</t>
  </si>
  <si>
    <t>≥99%</t>
  </si>
  <si>
    <r>
      <t>100%（该指标为预计值，按照合同约定，项目将于</t>
    </r>
    <r>
      <rPr>
        <sz val="10"/>
        <rFont val="宋体"/>
        <family val="0"/>
      </rPr>
      <t>2024年5月14日前完工）</t>
    </r>
  </si>
  <si>
    <t>资金使用合规性</t>
  </si>
  <si>
    <t>电信普遍服务基站运行稳定性</t>
  </si>
  <si>
    <t>≥95%</t>
  </si>
  <si>
    <t>时效指标</t>
  </si>
  <si>
    <t>按期完工率</t>
  </si>
  <si>
    <t>效益指标</t>
  </si>
  <si>
    <t>社会效益指标</t>
  </si>
  <si>
    <t>行政村村委会、学校、卫生室等主要公共机构4G网络覆盖率</t>
  </si>
  <si>
    <t>网络质量良好，网络速率有效支持当地教育、医疗、电商等业务开展，5G基站使用效用较好</t>
  </si>
  <si>
    <r>
      <t>4G网络下载速率&gt;10Mbps
5G网络下载速率&gt;100Mbps，行政村</t>
    </r>
    <r>
      <rPr>
        <sz val="11"/>
        <color indexed="8"/>
        <rFont val="宋体"/>
        <family val="0"/>
      </rPr>
      <t>5G基站平均月流量&gt;300G</t>
    </r>
  </si>
  <si>
    <r>
      <t>4G网络下载速率&gt;10Mbps
5G网络下载速率&gt;100Mbps，行政村5G基站平均月流量</t>
    </r>
    <r>
      <rPr>
        <sz val="11"/>
        <rFont val="宋体"/>
        <family val="0"/>
      </rPr>
      <t>&gt;450G</t>
    </r>
  </si>
  <si>
    <t>满意度指标</t>
  </si>
  <si>
    <t>服务对象
满意度指标</t>
  </si>
  <si>
    <t>群众普遍满意，未发生普服服务用户投诉、基站逼迁等问题</t>
  </si>
  <si>
    <t>满意度≥90%</t>
  </si>
  <si>
    <t>说明</t>
  </si>
  <si>
    <t>请在此处简要说明中央巡视、各级审计和财政监督中发现的问题及其所涉及的金额，如没有请填无</t>
  </si>
  <si>
    <r>
      <t xml:space="preserve">注：1.资金使用单位按项目填报，主管部门汇总时按区域绩效目标填报。                                                                                                                                                                                                               </t>
    </r>
    <r>
      <rPr>
        <sz val="9"/>
        <color indexed="26"/>
        <rFont val="宋体"/>
        <family val="0"/>
      </rPr>
      <t>1.</t>
    </r>
    <r>
      <rPr>
        <sz val="9"/>
        <color indexed="8"/>
        <rFont val="宋体"/>
        <family val="0"/>
      </rPr>
      <t xml:space="preserve">  2.其他资金包括与中央财政资金、地方财政资金共同投入到同一项目的自有资金、社会资金、以及以前年度的结转结余资金等。                                                   
    3.全年执行数是指按照国库集中支付制度要求形成的实际支出 。                                                                                                                                                           </t>
    </r>
    <r>
      <rPr>
        <sz val="9"/>
        <color indexed="26"/>
        <rFont val="宋体"/>
        <family val="0"/>
      </rPr>
      <t>2.</t>
    </r>
    <r>
      <rPr>
        <sz val="9"/>
        <color indexed="8"/>
        <rFont val="宋体"/>
        <family val="0"/>
      </rPr>
      <t xml:space="preserve">  4.资金管理情况：
（</t>
    </r>
    <r>
      <rPr>
        <sz val="9"/>
        <color indexed="8"/>
        <rFont val="宋体"/>
        <family val="0"/>
      </rPr>
      <t>1）预算执行率。根据中央财政资金、地方财政资金和其他资金的全年预算总额（A）和资金使用单位执行数（B），计算预算执行率（B/A*100%）。
（2）分配科学性。严格按照转移支付管理制度以及资金管理办法规定的范围和标准分配资金。
（3）下达及时性。严格按照预算法及其实施条例、转移支付管理制度规定以及资金管理办法规定的时限要求分解下达。
（4）拨付合规性。杨哥按照国库集中支付制度有关规定支付资金门卫出现违规资金从国库转入财政专户或支付到预算单位实有资金账户等问题。
（5）使用规范性。严格按照下达预算的科目和项目执行，未出现截留、挤占、挪用或擅自调整等问题。
（6）执行准确性。按照上级下达和本级预算安排的金额执行，不存在执行数偏离预算数较多的问题。
（7）预算绩效管理情况。在细化下达预算时间同步下达绩效目标，将有关资金纳入本级预算或对下转移支付绩效管理，开展绩效监控和绩效评价。
（8）支出责任履行情况。对共同财政事权转移支付，按照财政事权和支出责任划分有关规定，足额安排资金履行本级支出责任。</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</si>
</sst>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2"/>
      <name val="宋体"/>
      <family val="0"/>
    </font>
    <font>
      <sz val="9"/>
      <color indexed="26"/>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b/>
      <sz val="16"/>
      <color rgb="FF000000"/>
      <name val="宋体"/>
      <family val="0"/>
    </font>
    <font>
      <sz val="16"/>
      <color theme="1"/>
      <name val="Calibri"/>
      <family val="0"/>
    </font>
    <font>
      <sz val="10"/>
      <color theme="1"/>
      <name val="宋体"/>
      <family val="0"/>
    </font>
    <font>
      <sz val="9"/>
      <color theme="1"/>
      <name val="宋体"/>
      <family val="0"/>
    </font>
    <font>
      <sz val="10"/>
      <name val="Calibri"/>
      <family val="0"/>
    </font>
    <font>
      <sz val="11"/>
      <color theme="1"/>
      <name val="宋体"/>
      <family val="0"/>
    </font>
    <font>
      <sz val="9"/>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9" fontId="7" fillId="0" borderId="0" applyFon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43" fontId="7" fillId="0" borderId="0" applyFont="0" applyFill="0" applyBorder="0" applyAlignment="0" applyProtection="0"/>
  </cellStyleXfs>
  <cellXfs count="58">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horizontal="left" vertical="center" wrapText="1"/>
    </xf>
    <xf numFmtId="0" fontId="48" fillId="0" borderId="0" xfId="0" applyFont="1" applyAlignment="1">
      <alignment horizontal="left" vertical="center" wrapText="1"/>
    </xf>
    <xf numFmtId="0" fontId="0" fillId="0" borderId="10" xfId="0" applyBorder="1" applyAlignment="1">
      <alignment horizontal="center" vertical="top" wrapText="1"/>
    </xf>
    <xf numFmtId="0" fontId="46"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1" xfId="0" applyFont="1" applyBorder="1" applyAlignment="1">
      <alignment vertical="center" wrapText="1"/>
    </xf>
    <xf numFmtId="0" fontId="46" fillId="0" borderId="11" xfId="0" applyFont="1" applyBorder="1" applyAlignment="1">
      <alignment vertical="center" wrapText="1"/>
    </xf>
    <xf numFmtId="0" fontId="46" fillId="0" borderId="11" xfId="0" applyFont="1" applyBorder="1" applyAlignment="1">
      <alignment horizontal="left" vertical="center" wrapText="1"/>
    </xf>
    <xf numFmtId="0" fontId="49" fillId="0" borderId="11" xfId="0" applyFont="1" applyBorder="1" applyAlignment="1">
      <alignment horizontal="left" vertical="center" wrapText="1"/>
    </xf>
    <xf numFmtId="10" fontId="46" fillId="0" borderId="11" xfId="0" applyNumberFormat="1" applyFont="1" applyBorder="1" applyAlignment="1">
      <alignment horizontal="center" vertical="center" wrapText="1"/>
    </xf>
    <xf numFmtId="0" fontId="46" fillId="0" borderId="0" xfId="0" applyFont="1" applyAlignment="1">
      <alignment horizontal="center" vertical="center"/>
    </xf>
    <xf numFmtId="10" fontId="46" fillId="0" borderId="11" xfId="17" applyNumberFormat="1" applyFont="1" applyBorder="1" applyAlignment="1">
      <alignment horizontal="center" vertical="center"/>
    </xf>
    <xf numFmtId="0" fontId="49"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46" fillId="0" borderId="12"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9" fillId="0" borderId="11" xfId="0" applyFont="1" applyFill="1" applyBorder="1" applyAlignment="1">
      <alignment vertical="center" wrapText="1"/>
    </xf>
    <xf numFmtId="0" fontId="49" fillId="0" borderId="11" xfId="0" applyFont="1" applyFill="1" applyBorder="1" applyAlignment="1">
      <alignment horizontal="center" vertical="center" wrapText="1"/>
    </xf>
    <xf numFmtId="0" fontId="46" fillId="0" borderId="18" xfId="0" applyFont="1" applyBorder="1" applyAlignment="1">
      <alignment horizontal="center" vertical="center" wrapText="1"/>
    </xf>
    <xf numFmtId="0" fontId="46" fillId="0" borderId="0" xfId="0" applyFont="1" applyAlignment="1">
      <alignment horizontal="center" vertical="center" wrapText="1"/>
    </xf>
    <xf numFmtId="0" fontId="46" fillId="0" borderId="19" xfId="0" applyFont="1" applyBorder="1" applyAlignment="1">
      <alignment horizontal="center" vertical="center" wrapText="1"/>
    </xf>
    <xf numFmtId="0" fontId="46" fillId="0" borderId="11" xfId="0" applyFont="1" applyFill="1" applyBorder="1" applyAlignment="1">
      <alignment vertical="center" wrapText="1"/>
    </xf>
    <xf numFmtId="0" fontId="46" fillId="0" borderId="11" xfId="0" applyFont="1" applyFill="1" applyBorder="1" applyAlignment="1">
      <alignment horizontal="left" vertical="center" wrapText="1" readingOrder="1"/>
    </xf>
    <xf numFmtId="0" fontId="46" fillId="0" borderId="2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11" xfId="0" applyNumberFormat="1" applyFont="1" applyBorder="1" applyAlignment="1">
      <alignment horizontal="left" vertical="center" wrapText="1"/>
    </xf>
    <xf numFmtId="0" fontId="51" fillId="0" borderId="11" xfId="0" applyNumberFormat="1" applyFont="1" applyBorder="1" applyAlignment="1">
      <alignment horizontal="left" vertical="center" wrapText="1"/>
    </xf>
    <xf numFmtId="0" fontId="51" fillId="0" borderId="11" xfId="0" applyFont="1" applyBorder="1" applyAlignment="1">
      <alignment horizontal="left" vertical="center" wrapText="1"/>
    </xf>
    <xf numFmtId="0" fontId="46" fillId="0" borderId="11" xfId="0" applyFont="1" applyBorder="1" applyAlignment="1">
      <alignment horizontal="center" vertical="center" textRotation="255" wrapText="1"/>
    </xf>
    <xf numFmtId="0" fontId="6" fillId="0" borderId="22" xfId="64" applyFont="1" applyBorder="1" applyAlignment="1">
      <alignment horizontal="center" vertical="center" wrapText="1"/>
      <protection/>
    </xf>
    <xf numFmtId="0" fontId="46" fillId="0" borderId="11" xfId="0" applyFont="1" applyFill="1" applyBorder="1" applyAlignment="1">
      <alignment horizontal="center" vertical="center" wrapText="1"/>
    </xf>
    <xf numFmtId="9" fontId="46" fillId="0" borderId="11" xfId="0" applyNumberFormat="1" applyFont="1" applyBorder="1" applyAlignment="1">
      <alignment horizontal="center" vertical="center" wrapText="1"/>
    </xf>
    <xf numFmtId="0" fontId="6" fillId="0" borderId="24" xfId="64" applyFont="1" applyBorder="1" applyAlignment="1">
      <alignment horizontal="center" vertical="center" wrapText="1"/>
      <protection/>
    </xf>
    <xf numFmtId="0" fontId="46" fillId="0" borderId="12" xfId="0" applyFont="1" applyBorder="1" applyAlignment="1">
      <alignment horizontal="center" vertical="center"/>
    </xf>
    <xf numFmtId="0" fontId="46" fillId="0" borderId="14" xfId="0" applyFont="1" applyBorder="1" applyAlignment="1">
      <alignment horizontal="center" vertical="center"/>
    </xf>
    <xf numFmtId="0" fontId="46" fillId="0" borderId="11" xfId="0" applyFont="1" applyBorder="1" applyAlignment="1">
      <alignment horizontal="center" vertical="center"/>
    </xf>
    <xf numFmtId="9" fontId="51" fillId="0" borderId="11" xfId="0" applyNumberFormat="1" applyFont="1" applyBorder="1" applyAlignment="1">
      <alignment horizontal="center" vertical="center" wrapText="1"/>
    </xf>
    <xf numFmtId="0" fontId="6" fillId="0" borderId="23" xfId="64" applyFont="1" applyBorder="1" applyAlignment="1">
      <alignment horizontal="center" vertical="center" wrapText="1"/>
      <protection/>
    </xf>
    <xf numFmtId="0" fontId="6" fillId="0" borderId="11" xfId="64" applyFont="1" applyBorder="1" applyAlignment="1">
      <alignment horizontal="center" vertical="center" wrapText="1"/>
      <protection/>
    </xf>
    <xf numFmtId="0" fontId="52" fillId="0" borderId="11" xfId="0" applyFont="1" applyBorder="1" applyAlignment="1">
      <alignment horizontal="center" vertical="center" wrapText="1"/>
    </xf>
    <xf numFmtId="0" fontId="46" fillId="0" borderId="11" xfId="0" applyFont="1" applyBorder="1" applyAlignment="1">
      <alignment horizontal="center" vertical="center" wrapText="1" readingOrder="1"/>
    </xf>
    <xf numFmtId="0" fontId="46" fillId="0" borderId="12" xfId="0" applyNumberFormat="1" applyFont="1" applyBorder="1" applyAlignment="1">
      <alignment horizontal="center" vertical="center" wrapText="1" readingOrder="1"/>
    </xf>
    <xf numFmtId="0" fontId="46" fillId="0" borderId="13" xfId="0" applyNumberFormat="1" applyFont="1" applyBorder="1" applyAlignment="1">
      <alignment horizontal="center" vertical="center" wrapText="1" readingOrder="1"/>
    </xf>
    <xf numFmtId="0" fontId="46" fillId="0" borderId="14" xfId="0" applyNumberFormat="1" applyFont="1" applyBorder="1" applyAlignment="1">
      <alignment horizontal="center" vertical="center" wrapText="1" readingOrder="1"/>
    </xf>
    <xf numFmtId="0" fontId="53" fillId="0" borderId="0" xfId="0" applyFont="1" applyAlignment="1">
      <alignment vertical="center" wrapText="1"/>
    </xf>
  </cellXfs>
  <cellStyles count="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2" xfId="63"/>
    <cellStyle name="常规 2" xfId="64"/>
    <cellStyle name="常规 2 10" xfId="65"/>
    <cellStyle name="常规 2 2" xfId="66"/>
    <cellStyle name="常规 2 2 2" xfId="67"/>
    <cellStyle name="常规 3" xfId="68"/>
    <cellStyle name="常规 3 2" xfId="69"/>
    <cellStyle name="常规 4" xfId="70"/>
    <cellStyle name="常规 5" xfId="71"/>
    <cellStyle name="常规 5 2" xfId="72"/>
    <cellStyle name="常规 6" xfId="73"/>
    <cellStyle name="常规 6 2" xfId="74"/>
    <cellStyle name="常规 7" xfId="75"/>
    <cellStyle name="千位分隔 2"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view="pageBreakPreview" zoomScale="98" zoomScaleSheetLayoutView="98" workbookViewId="0" topLeftCell="A1">
      <selection activeCell="L5" sqref="L5"/>
    </sheetView>
  </sheetViews>
  <sheetFormatPr defaultColWidth="9.00390625" defaultRowHeight="15"/>
  <cols>
    <col min="1" max="1" width="4.57421875" style="0" customWidth="1"/>
    <col min="2" max="2" width="6.421875" style="0" customWidth="1"/>
    <col min="3" max="3" width="9.7109375" style="0" customWidth="1"/>
    <col min="4" max="4" width="15.28125" style="0" customWidth="1"/>
    <col min="5" max="5" width="22.421875" style="0" customWidth="1"/>
    <col min="6" max="6" width="26.8515625" style="0" customWidth="1"/>
    <col min="7" max="7" width="34.8515625" style="0" customWidth="1"/>
    <col min="8" max="8" width="26.57421875" style="0" customWidth="1"/>
  </cols>
  <sheetData>
    <row r="1" spans="1:8" ht="45" customHeight="1">
      <c r="A1" s="2" t="s">
        <v>0</v>
      </c>
      <c r="B1" s="3"/>
      <c r="C1" s="3"/>
      <c r="D1" s="3"/>
      <c r="E1" s="3"/>
      <c r="F1" s="3"/>
      <c r="G1" s="3"/>
      <c r="H1" s="3"/>
    </row>
    <row r="2" spans="1:8" ht="21" customHeight="1">
      <c r="A2" s="4" t="s">
        <v>1</v>
      </c>
      <c r="B2" s="4"/>
      <c r="C2" s="4"/>
      <c r="D2" s="4"/>
      <c r="E2" s="4"/>
      <c r="F2" s="4"/>
      <c r="G2" s="4"/>
      <c r="H2" s="4"/>
    </row>
    <row r="3" spans="1:8" s="1" customFormat="1" ht="15.75" customHeight="1">
      <c r="A3" s="5" t="s">
        <v>2</v>
      </c>
      <c r="B3" s="5"/>
      <c r="C3" s="5"/>
      <c r="D3" s="5" t="s">
        <v>3</v>
      </c>
      <c r="E3" s="5"/>
      <c r="F3" s="5"/>
      <c r="G3" s="5"/>
      <c r="H3" s="5"/>
    </row>
    <row r="4" spans="1:8" s="1" customFormat="1" ht="15.75" customHeight="1">
      <c r="A4" s="5" t="s">
        <v>4</v>
      </c>
      <c r="B4" s="5"/>
      <c r="C4" s="5"/>
      <c r="D4" s="6" t="s">
        <v>5</v>
      </c>
      <c r="E4" s="7"/>
      <c r="F4" s="7"/>
      <c r="G4" s="7"/>
      <c r="H4" s="8"/>
    </row>
    <row r="5" spans="1:8" s="1" customFormat="1" ht="36.75" customHeight="1">
      <c r="A5" s="5" t="s">
        <v>6</v>
      </c>
      <c r="B5" s="5"/>
      <c r="C5" s="5"/>
      <c r="D5" s="9" t="s">
        <v>7</v>
      </c>
      <c r="E5" s="10"/>
      <c r="F5" s="5" t="s">
        <v>8</v>
      </c>
      <c r="G5" s="11" t="s">
        <v>9</v>
      </c>
      <c r="H5" s="5"/>
    </row>
    <row r="6" spans="1:8" s="1" customFormat="1" ht="15.75" customHeight="1">
      <c r="A6" s="5" t="s">
        <v>10</v>
      </c>
      <c r="B6" s="5"/>
      <c r="C6" s="5"/>
      <c r="D6" s="9"/>
      <c r="E6" s="5" t="s">
        <v>11</v>
      </c>
      <c r="F6" s="5" t="s">
        <v>12</v>
      </c>
      <c r="G6" s="5"/>
      <c r="H6" s="5" t="s">
        <v>13</v>
      </c>
    </row>
    <row r="7" spans="1:8" s="1" customFormat="1" ht="116.25" customHeight="1">
      <c r="A7" s="5"/>
      <c r="B7" s="5"/>
      <c r="C7" s="5"/>
      <c r="D7" s="9" t="s">
        <v>14</v>
      </c>
      <c r="E7" s="12" t="s">
        <v>15</v>
      </c>
      <c r="F7" s="11" t="s">
        <v>16</v>
      </c>
      <c r="G7" s="11"/>
      <c r="H7" s="13">
        <f>14238.4014/14241.99</f>
        <v>0.9997480267855827</v>
      </c>
    </row>
    <row r="8" spans="1:8" s="1" customFormat="1" ht="25.5" customHeight="1">
      <c r="A8" s="5"/>
      <c r="B8" s="5"/>
      <c r="C8" s="5"/>
      <c r="D8" s="10" t="s">
        <v>17</v>
      </c>
      <c r="E8" s="14">
        <v>14238</v>
      </c>
      <c r="F8" s="5">
        <f>14238-3.5886</f>
        <v>14234.4114</v>
      </c>
      <c r="G8" s="5"/>
      <c r="H8" s="15">
        <f>F8/E8</f>
        <v>0.99974795617362</v>
      </c>
    </row>
    <row r="9" spans="1:8" s="1" customFormat="1" ht="21" customHeight="1">
      <c r="A9" s="5"/>
      <c r="B9" s="5"/>
      <c r="C9" s="5"/>
      <c r="D9" s="9" t="s">
        <v>18</v>
      </c>
      <c r="E9" s="16"/>
      <c r="F9" s="5"/>
      <c r="G9" s="5"/>
      <c r="H9" s="15"/>
    </row>
    <row r="10" spans="1:8" s="1" customFormat="1" ht="22.5" customHeight="1">
      <c r="A10" s="5"/>
      <c r="B10" s="5"/>
      <c r="C10" s="5"/>
      <c r="D10" s="17" t="s">
        <v>19</v>
      </c>
      <c r="E10" s="5">
        <v>3.99</v>
      </c>
      <c r="F10" s="18">
        <v>3.99</v>
      </c>
      <c r="G10" s="19"/>
      <c r="H10" s="15">
        <f>F10/E10</f>
        <v>1</v>
      </c>
    </row>
    <row r="11" spans="1:8" s="1" customFormat="1" ht="22.5" customHeight="1">
      <c r="A11" s="20" t="s">
        <v>20</v>
      </c>
      <c r="B11" s="21"/>
      <c r="C11" s="22"/>
      <c r="D11" s="23"/>
      <c r="E11" s="24" t="s">
        <v>21</v>
      </c>
      <c r="F11" s="24"/>
      <c r="G11" s="24"/>
      <c r="H11" s="24" t="s">
        <v>22</v>
      </c>
    </row>
    <row r="12" spans="1:8" s="1" customFormat="1" ht="22.5" customHeight="1">
      <c r="A12" s="25"/>
      <c r="B12" s="26"/>
      <c r="C12" s="27"/>
      <c r="D12" s="28" t="s">
        <v>23</v>
      </c>
      <c r="E12" s="24" t="s">
        <v>24</v>
      </c>
      <c r="F12" s="24"/>
      <c r="G12" s="24"/>
      <c r="H12" s="24"/>
    </row>
    <row r="13" spans="1:8" s="1" customFormat="1" ht="22.5" customHeight="1">
      <c r="A13" s="25"/>
      <c r="B13" s="26"/>
      <c r="C13" s="27"/>
      <c r="D13" s="29" t="s">
        <v>25</v>
      </c>
      <c r="E13" s="24" t="s">
        <v>26</v>
      </c>
      <c r="F13" s="24"/>
      <c r="G13" s="24"/>
      <c r="H13" s="24"/>
    </row>
    <row r="14" spans="1:8" s="1" customFormat="1" ht="22.5" customHeight="1">
      <c r="A14" s="25"/>
      <c r="B14" s="26"/>
      <c r="C14" s="27"/>
      <c r="D14" s="29" t="s">
        <v>27</v>
      </c>
      <c r="E14" s="24" t="s">
        <v>28</v>
      </c>
      <c r="F14" s="24"/>
      <c r="G14" s="24"/>
      <c r="H14" s="24"/>
    </row>
    <row r="15" spans="1:8" s="1" customFormat="1" ht="22.5" customHeight="1">
      <c r="A15" s="25"/>
      <c r="B15" s="26"/>
      <c r="C15" s="27"/>
      <c r="D15" s="29" t="s">
        <v>29</v>
      </c>
      <c r="E15" s="24" t="s">
        <v>30</v>
      </c>
      <c r="F15" s="24"/>
      <c r="G15" s="24"/>
      <c r="H15" s="24"/>
    </row>
    <row r="16" spans="1:8" s="1" customFormat="1" ht="22.5" customHeight="1">
      <c r="A16" s="25"/>
      <c r="B16" s="26"/>
      <c r="C16" s="27"/>
      <c r="D16" s="29" t="s">
        <v>31</v>
      </c>
      <c r="E16" s="24" t="s">
        <v>32</v>
      </c>
      <c r="F16" s="24"/>
      <c r="G16" s="24"/>
      <c r="H16" s="24"/>
    </row>
    <row r="17" spans="1:8" s="1" customFormat="1" ht="22.5" customHeight="1">
      <c r="A17" s="25"/>
      <c r="B17" s="26"/>
      <c r="C17" s="27"/>
      <c r="D17" s="29" t="s">
        <v>33</v>
      </c>
      <c r="E17" s="24" t="s">
        <v>34</v>
      </c>
      <c r="F17" s="24"/>
      <c r="G17" s="24"/>
      <c r="H17" s="24"/>
    </row>
    <row r="18" spans="1:8" s="1" customFormat="1" ht="22.5" customHeight="1">
      <c r="A18" s="30"/>
      <c r="B18" s="31"/>
      <c r="C18" s="32"/>
      <c r="D18" s="29" t="s">
        <v>35</v>
      </c>
      <c r="E18" s="24" t="s">
        <v>36</v>
      </c>
      <c r="F18" s="24"/>
      <c r="G18" s="24"/>
      <c r="H18" s="24"/>
    </row>
    <row r="19" spans="1:8" s="1" customFormat="1" ht="15.75" customHeight="1">
      <c r="A19" s="33" t="s">
        <v>37</v>
      </c>
      <c r="B19" s="34" t="s">
        <v>38</v>
      </c>
      <c r="C19" s="35"/>
      <c r="D19" s="35"/>
      <c r="E19" s="36"/>
      <c r="F19" s="34" t="s">
        <v>39</v>
      </c>
      <c r="G19" s="35"/>
      <c r="H19" s="36"/>
    </row>
    <row r="20" spans="1:8" s="1" customFormat="1" ht="51.75" customHeight="1">
      <c r="A20" s="37"/>
      <c r="B20" s="38" t="s">
        <v>40</v>
      </c>
      <c r="C20" s="11"/>
      <c r="D20" s="11"/>
      <c r="E20" s="11"/>
      <c r="F20" s="39" t="s">
        <v>41</v>
      </c>
      <c r="G20" s="40"/>
      <c r="H20" s="40"/>
    </row>
    <row r="21" spans="1:8" s="1" customFormat="1" ht="25.5" customHeight="1">
      <c r="A21" s="41" t="s">
        <v>42</v>
      </c>
      <c r="B21" s="5" t="s">
        <v>43</v>
      </c>
      <c r="C21" s="5" t="s">
        <v>44</v>
      </c>
      <c r="D21" s="5" t="s">
        <v>45</v>
      </c>
      <c r="E21" s="5"/>
      <c r="F21" s="5" t="s">
        <v>46</v>
      </c>
      <c r="G21" s="5" t="s">
        <v>47</v>
      </c>
      <c r="H21" s="5" t="s">
        <v>48</v>
      </c>
    </row>
    <row r="22" spans="1:8" s="1" customFormat="1" ht="63.75" customHeight="1">
      <c r="A22" s="41"/>
      <c r="B22" s="42" t="s">
        <v>49</v>
      </c>
      <c r="C22" s="42" t="s">
        <v>50</v>
      </c>
      <c r="D22" s="5" t="s">
        <v>51</v>
      </c>
      <c r="E22" s="5"/>
      <c r="F22" s="43">
        <v>640</v>
      </c>
      <c r="G22" s="43">
        <v>640</v>
      </c>
      <c r="H22" s="44"/>
    </row>
    <row r="23" spans="1:8" s="1" customFormat="1" ht="68.25" customHeight="1">
      <c r="A23" s="41"/>
      <c r="B23" s="45"/>
      <c r="C23" s="45"/>
      <c r="D23" s="5" t="s">
        <v>52</v>
      </c>
      <c r="E23" s="5"/>
      <c r="F23" s="5">
        <v>152</v>
      </c>
      <c r="G23" s="5">
        <v>152</v>
      </c>
      <c r="H23" s="44"/>
    </row>
    <row r="24" spans="1:8" s="1" customFormat="1" ht="57" customHeight="1">
      <c r="A24" s="41"/>
      <c r="B24" s="45"/>
      <c r="C24" s="42" t="s">
        <v>53</v>
      </c>
      <c r="D24" s="46" t="s">
        <v>54</v>
      </c>
      <c r="E24" s="47"/>
      <c r="F24" s="48" t="s">
        <v>55</v>
      </c>
      <c r="G24" s="49" t="s">
        <v>56</v>
      </c>
      <c r="H24" s="5"/>
    </row>
    <row r="25" spans="1:8" s="1" customFormat="1" ht="12">
      <c r="A25" s="41"/>
      <c r="B25" s="45"/>
      <c r="C25" s="45"/>
      <c r="D25" s="34" t="s">
        <v>57</v>
      </c>
      <c r="E25" s="36"/>
      <c r="F25" s="44">
        <v>1</v>
      </c>
      <c r="G25" s="44">
        <v>1</v>
      </c>
      <c r="H25" s="5"/>
    </row>
    <row r="26" spans="1:8" s="1" customFormat="1" ht="15.75" customHeight="1">
      <c r="A26" s="41"/>
      <c r="B26" s="45"/>
      <c r="C26" s="45"/>
      <c r="D26" s="34" t="s">
        <v>58</v>
      </c>
      <c r="E26" s="36"/>
      <c r="F26" s="5" t="s">
        <v>59</v>
      </c>
      <c r="G26" s="5" t="s">
        <v>59</v>
      </c>
      <c r="H26" s="5"/>
    </row>
    <row r="27" spans="1:8" s="1" customFormat="1" ht="12">
      <c r="A27" s="41"/>
      <c r="B27" s="50"/>
      <c r="C27" s="51" t="s">
        <v>60</v>
      </c>
      <c r="D27" s="5" t="s">
        <v>61</v>
      </c>
      <c r="E27" s="5"/>
      <c r="F27" s="5" t="s">
        <v>59</v>
      </c>
      <c r="G27" s="44">
        <v>1</v>
      </c>
      <c r="H27" s="5"/>
    </row>
    <row r="28" spans="1:8" s="1" customFormat="1" ht="31.5" customHeight="1">
      <c r="A28" s="41"/>
      <c r="B28" s="42" t="s">
        <v>62</v>
      </c>
      <c r="C28" s="42" t="s">
        <v>63</v>
      </c>
      <c r="D28" s="34" t="s">
        <v>64</v>
      </c>
      <c r="E28" s="36"/>
      <c r="F28" s="16" t="s">
        <v>55</v>
      </c>
      <c r="G28" s="44">
        <v>1</v>
      </c>
      <c r="H28" s="5"/>
    </row>
    <row r="29" spans="1:8" s="1" customFormat="1" ht="48" customHeight="1">
      <c r="A29" s="41"/>
      <c r="B29" s="50"/>
      <c r="C29" s="50"/>
      <c r="D29" s="34" t="s">
        <v>65</v>
      </c>
      <c r="E29" s="36"/>
      <c r="F29" s="52" t="s">
        <v>66</v>
      </c>
      <c r="G29" s="52" t="s">
        <v>67</v>
      </c>
      <c r="H29" s="5"/>
    </row>
    <row r="30" spans="1:8" s="1" customFormat="1" ht="36" customHeight="1">
      <c r="A30" s="41"/>
      <c r="B30" s="51" t="s">
        <v>68</v>
      </c>
      <c r="C30" s="51" t="s">
        <v>69</v>
      </c>
      <c r="D30" s="34" t="s">
        <v>70</v>
      </c>
      <c r="E30" s="36"/>
      <c r="F30" s="52" t="s">
        <v>71</v>
      </c>
      <c r="G30" s="52" t="s">
        <v>71</v>
      </c>
      <c r="H30" s="5"/>
    </row>
    <row r="31" spans="1:8" s="1" customFormat="1" ht="15.75" customHeight="1">
      <c r="A31" s="53" t="s">
        <v>72</v>
      </c>
      <c r="B31" s="54" t="s">
        <v>73</v>
      </c>
      <c r="C31" s="55"/>
      <c r="D31" s="55"/>
      <c r="E31" s="55"/>
      <c r="F31" s="55"/>
      <c r="G31" s="55"/>
      <c r="H31" s="56"/>
    </row>
    <row r="32" spans="1:8" s="1" customFormat="1" ht="27" customHeight="1">
      <c r="A32" s="57" t="s">
        <v>74</v>
      </c>
      <c r="B32" s="57"/>
      <c r="C32" s="57"/>
      <c r="D32" s="57"/>
      <c r="E32" s="57"/>
      <c r="F32" s="57"/>
      <c r="G32" s="57"/>
      <c r="H32" s="57"/>
    </row>
    <row r="33" spans="1:8" s="1" customFormat="1" ht="25.5" customHeight="1">
      <c r="A33" s="57"/>
      <c r="B33" s="57"/>
      <c r="C33" s="57"/>
      <c r="D33" s="57"/>
      <c r="E33" s="57"/>
      <c r="F33" s="57"/>
      <c r="G33" s="57"/>
      <c r="H33" s="57"/>
    </row>
    <row r="34" spans="1:8" ht="13.5">
      <c r="A34" s="57"/>
      <c r="B34" s="57"/>
      <c r="C34" s="57"/>
      <c r="D34" s="57"/>
      <c r="E34" s="57"/>
      <c r="F34" s="57"/>
      <c r="G34" s="57"/>
      <c r="H34" s="57"/>
    </row>
    <row r="35" spans="1:8" ht="13.5">
      <c r="A35" s="57"/>
      <c r="B35" s="57"/>
      <c r="C35" s="57"/>
      <c r="D35" s="57"/>
      <c r="E35" s="57"/>
      <c r="F35" s="57"/>
      <c r="G35" s="57"/>
      <c r="H35" s="57"/>
    </row>
    <row r="36" spans="1:8" ht="82.5" customHeight="1">
      <c r="A36" s="57"/>
      <c r="B36" s="57"/>
      <c r="C36" s="57"/>
      <c r="D36" s="57"/>
      <c r="E36" s="57"/>
      <c r="F36" s="57"/>
      <c r="G36" s="57"/>
      <c r="H36" s="57"/>
    </row>
  </sheetData>
  <sheetProtection/>
  <mergeCells count="46">
    <mergeCell ref="A1:H1"/>
    <mergeCell ref="A2:H2"/>
    <mergeCell ref="A3:C3"/>
    <mergeCell ref="D3:H3"/>
    <mergeCell ref="A4:C4"/>
    <mergeCell ref="D4:H4"/>
    <mergeCell ref="A5:C5"/>
    <mergeCell ref="D5:E5"/>
    <mergeCell ref="F6:G6"/>
    <mergeCell ref="F7:G7"/>
    <mergeCell ref="F8:G8"/>
    <mergeCell ref="F9:G9"/>
    <mergeCell ref="F10:G10"/>
    <mergeCell ref="E11:G11"/>
    <mergeCell ref="E12:G12"/>
    <mergeCell ref="E13:G13"/>
    <mergeCell ref="E14:G14"/>
    <mergeCell ref="E15:G15"/>
    <mergeCell ref="E16:G16"/>
    <mergeCell ref="E17:G17"/>
    <mergeCell ref="E18:G18"/>
    <mergeCell ref="B19:E19"/>
    <mergeCell ref="F19:H19"/>
    <mergeCell ref="B20:E20"/>
    <mergeCell ref="F20:H20"/>
    <mergeCell ref="D21:E21"/>
    <mergeCell ref="D22:E22"/>
    <mergeCell ref="D23:E23"/>
    <mergeCell ref="D24:E24"/>
    <mergeCell ref="D25:E25"/>
    <mergeCell ref="D26:E26"/>
    <mergeCell ref="D27:E27"/>
    <mergeCell ref="D28:E28"/>
    <mergeCell ref="D29:E29"/>
    <mergeCell ref="D30:E30"/>
    <mergeCell ref="B31:H31"/>
    <mergeCell ref="A19:A20"/>
    <mergeCell ref="A21:A30"/>
    <mergeCell ref="B22:B27"/>
    <mergeCell ref="B28:B29"/>
    <mergeCell ref="C22:C23"/>
    <mergeCell ref="C24:C26"/>
    <mergeCell ref="C28:C29"/>
    <mergeCell ref="A32:H36"/>
    <mergeCell ref="A6:C10"/>
    <mergeCell ref="A11:C18"/>
  </mergeCells>
  <printOptions horizontalCentered="1" verticalCentered="1"/>
  <pageMargins left="0.7900000000000001" right="0.71" top="0.7900000000000001" bottom="0.71" header="0.31" footer="0.31"/>
  <pageSetup fitToHeight="1" fitToWidth="1" horizontalDpi="600" verticalDpi="600" orientation="portrait" paperSize="9" scale="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 zhao</cp:lastModifiedBy>
  <cp:lastPrinted>2023-06-12T08:38:45Z</cp:lastPrinted>
  <dcterms:created xsi:type="dcterms:W3CDTF">2018-02-07T08:47:21Z</dcterms:created>
  <dcterms:modified xsi:type="dcterms:W3CDTF">2024-03-20T06:43:48Z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3ED7FF4DC8B74641A0E6279B40C3A91A</vt:lpwstr>
  </property>
</Properties>
</file>